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OAC/Currency/2023-2024/"/>
    </mc:Choice>
  </mc:AlternateContent>
  <xr:revisionPtr revIDLastSave="82" documentId="8_{C5A241E0-EEF2-AD4D-983A-1CD39EA346BA}" xr6:coauthVersionLast="47" xr6:coauthVersionMax="47" xr10:uidLastSave="{AE7F68A8-7C9D-CF47-8F1F-92F3BC05683C}"/>
  <bookViews>
    <workbookView xWindow="7480" yWindow="4860" windowWidth="27320" windowHeight="135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I26" i="1"/>
  <c r="I24" i="1"/>
  <c r="I22" i="1"/>
  <c r="I28" i="1"/>
  <c r="I25" i="1"/>
  <c r="I23" i="1"/>
  <c r="I21" i="1"/>
  <c r="H29" i="1"/>
  <c r="H28" i="1"/>
  <c r="H26" i="1"/>
  <c r="H25" i="1"/>
  <c r="H24" i="1"/>
  <c r="H23" i="1"/>
  <c r="H22" i="1"/>
  <c r="H21" i="1"/>
  <c r="G29" i="1"/>
  <c r="G28" i="1"/>
  <c r="G26" i="1"/>
  <c r="G25" i="1"/>
  <c r="G24" i="1"/>
  <c r="G23" i="1"/>
  <c r="G22" i="1"/>
  <c r="G21" i="1"/>
  <c r="F29" i="1"/>
  <c r="F28" i="1"/>
  <c r="F26" i="1"/>
  <c r="F25" i="1"/>
  <c r="F24" i="1"/>
  <c r="F23" i="1"/>
  <c r="F22" i="1"/>
  <c r="F21" i="1"/>
  <c r="E29" i="1"/>
  <c r="E28" i="1"/>
  <c r="E26" i="1"/>
  <c r="E25" i="1"/>
  <c r="E24" i="1"/>
  <c r="E23" i="1"/>
  <c r="E22" i="1"/>
  <c r="E21" i="1"/>
  <c r="D29" i="1"/>
  <c r="D28" i="1"/>
  <c r="D26" i="1"/>
  <c r="D25" i="1"/>
  <c r="D24" i="1"/>
  <c r="D23" i="1"/>
  <c r="D22" i="1"/>
  <c r="D21" i="1"/>
  <c r="C29" i="1"/>
  <c r="C28" i="1"/>
  <c r="C26" i="1"/>
  <c r="C25" i="1"/>
  <c r="C24" i="1"/>
  <c r="C23" i="1"/>
  <c r="C22" i="1"/>
  <c r="C21" i="1"/>
  <c r="B21" i="1"/>
  <c r="B22" i="1"/>
  <c r="B23" i="1"/>
  <c r="B24" i="1"/>
  <c r="B25" i="1"/>
  <c r="B26" i="1"/>
  <c r="B28" i="1"/>
  <c r="B29" i="1"/>
</calcChain>
</file>

<file path=xl/sharedStrings.xml><?xml version="1.0" encoding="utf-8"?>
<sst xmlns="http://schemas.openxmlformats.org/spreadsheetml/2006/main" count="35" uniqueCount="35">
  <si>
    <t>Report Month</t>
  </si>
  <si>
    <t>SEPT</t>
  </si>
  <si>
    <t>OCT</t>
  </si>
  <si>
    <t>NOV</t>
  </si>
  <si>
    <t>DEC</t>
  </si>
  <si>
    <t>FEB</t>
  </si>
  <si>
    <t>MAR</t>
  </si>
  <si>
    <t>APR</t>
  </si>
  <si>
    <t>MAY</t>
  </si>
  <si>
    <t>SLO 3-Year Cycle</t>
  </si>
  <si>
    <t>PLO 3-Year Cycle</t>
  </si>
  <si>
    <t>SLO Due 21-22</t>
  </si>
  <si>
    <t>SLO Results 21-22</t>
  </si>
  <si>
    <t>SLO Blank 21-22</t>
  </si>
  <si>
    <t>PLO Due 21-22</t>
  </si>
  <si>
    <t>PLO Results 21-22</t>
  </si>
  <si>
    <t>PLO Blank 21-22</t>
  </si>
  <si>
    <t>SLO Assessed 21-22</t>
  </si>
  <si>
    <t>PLO Assessed 21-22</t>
  </si>
  <si>
    <t>SLO Assessed 22-23</t>
  </si>
  <si>
    <t>PLO Assessed 22-23</t>
  </si>
  <si>
    <t>SLO Due 22-23</t>
  </si>
  <si>
    <t>SLO Results 22-23</t>
  </si>
  <si>
    <t>SLO Blank 22-23</t>
  </si>
  <si>
    <t>PLO Due 22-23</t>
  </si>
  <si>
    <t>PLO Results 22-23</t>
  </si>
  <si>
    <t>PLO Blank 22-23</t>
  </si>
  <si>
    <t>PLO Blank 23-24</t>
  </si>
  <si>
    <t>PLO Results 23-24</t>
  </si>
  <si>
    <t>PLO Due 23-24</t>
  </si>
  <si>
    <t>SLO Blank 23-24</t>
  </si>
  <si>
    <t>SLO Results 23-24</t>
  </si>
  <si>
    <t>SLO Due 23-24</t>
  </si>
  <si>
    <t>PLO Assessed 23-24</t>
  </si>
  <si>
    <t>SLO Assessed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</si>
</sst>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" fontId="1" fillId="2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D20" sqref="D20"/>
    </sheetView>
  </sheetViews>
  <sheetFormatPr baseColWidth="10" defaultRowHeight="16" x14ac:dyDescent="0.2"/>
  <cols>
    <col min="1" max="1" width="21.83203125" style="5" customWidth="1"/>
    <col min="2" max="16384" width="10.83203125" style="3"/>
  </cols>
  <sheetData>
    <row r="1" spans="1:9" s="1" customFormat="1" x14ac:dyDescent="0.2">
      <c r="A1" s="5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 x14ac:dyDescent="0.2">
      <c r="A2" s="5" t="s">
        <v>32</v>
      </c>
      <c r="B2" s="3">
        <v>32</v>
      </c>
      <c r="C2" s="3">
        <v>44</v>
      </c>
      <c r="D2" s="3">
        <v>51</v>
      </c>
      <c r="E2" s="3"/>
      <c r="F2" s="3"/>
      <c r="G2" s="3"/>
      <c r="H2" s="3"/>
      <c r="I2" s="3"/>
    </row>
    <row r="3" spans="1:9" s="4" customFormat="1" x14ac:dyDescent="0.2">
      <c r="A3" s="5" t="s">
        <v>31</v>
      </c>
      <c r="B3" s="3">
        <v>0</v>
      </c>
      <c r="C3" s="3">
        <v>0</v>
      </c>
      <c r="D3" s="3">
        <v>0</v>
      </c>
      <c r="E3" s="3"/>
      <c r="F3" s="3"/>
      <c r="G3" s="3"/>
      <c r="H3" s="3"/>
      <c r="I3" s="3"/>
    </row>
    <row r="4" spans="1:9" s="4" customFormat="1" x14ac:dyDescent="0.2">
      <c r="A4" s="5" t="s">
        <v>30</v>
      </c>
      <c r="B4" s="3">
        <v>32</v>
      </c>
      <c r="C4" s="3">
        <v>44</v>
      </c>
      <c r="D4" s="3">
        <v>51</v>
      </c>
      <c r="E4" s="3"/>
      <c r="F4" s="3"/>
      <c r="G4" s="3"/>
      <c r="H4" s="3"/>
      <c r="I4" s="3"/>
    </row>
    <row r="5" spans="1:9" s="4" customFormat="1" x14ac:dyDescent="0.2">
      <c r="A5" s="5" t="s">
        <v>29</v>
      </c>
      <c r="B5" s="3">
        <v>11</v>
      </c>
      <c r="C5" s="3">
        <v>11</v>
      </c>
      <c r="D5" s="3">
        <v>7</v>
      </c>
      <c r="E5" s="3"/>
      <c r="F5" s="3"/>
      <c r="G5" s="3"/>
      <c r="H5" s="3"/>
      <c r="I5" s="3"/>
    </row>
    <row r="6" spans="1:9" s="4" customFormat="1" x14ac:dyDescent="0.2">
      <c r="A6" s="5" t="s">
        <v>28</v>
      </c>
      <c r="B6" s="3">
        <v>0</v>
      </c>
      <c r="C6" s="3">
        <v>0</v>
      </c>
      <c r="D6" s="3">
        <v>0</v>
      </c>
      <c r="E6" s="3"/>
      <c r="F6" s="3"/>
      <c r="G6" s="3"/>
      <c r="H6" s="3"/>
      <c r="I6" s="3"/>
    </row>
    <row r="7" spans="1:9" s="4" customFormat="1" x14ac:dyDescent="0.2">
      <c r="A7" s="5" t="s">
        <v>27</v>
      </c>
      <c r="B7" s="3">
        <v>11</v>
      </c>
      <c r="C7" s="3">
        <v>11</v>
      </c>
      <c r="D7" s="3">
        <v>7</v>
      </c>
      <c r="E7" s="3"/>
      <c r="F7" s="3"/>
      <c r="G7" s="3"/>
      <c r="H7" s="3"/>
      <c r="I7" s="3"/>
    </row>
    <row r="8" spans="1:9" x14ac:dyDescent="0.2">
      <c r="A8" s="5" t="s">
        <v>21</v>
      </c>
      <c r="B8" s="3">
        <v>292</v>
      </c>
      <c r="C8" s="3">
        <v>400</v>
      </c>
      <c r="D8" s="3">
        <v>516</v>
      </c>
    </row>
    <row r="9" spans="1:9" x14ac:dyDescent="0.2">
      <c r="A9" s="5" t="s">
        <v>22</v>
      </c>
      <c r="B9" s="3">
        <v>261</v>
      </c>
      <c r="C9" s="3">
        <v>373</v>
      </c>
      <c r="D9" s="3">
        <v>495</v>
      </c>
    </row>
    <row r="10" spans="1:9" x14ac:dyDescent="0.2">
      <c r="A10" s="5" t="s">
        <v>23</v>
      </c>
      <c r="B10" s="3">
        <v>31</v>
      </c>
      <c r="C10" s="3">
        <v>27</v>
      </c>
      <c r="D10" s="3">
        <v>21</v>
      </c>
    </row>
    <row r="11" spans="1:9" x14ac:dyDescent="0.2">
      <c r="A11" s="5" t="s">
        <v>24</v>
      </c>
      <c r="B11" s="3">
        <v>43</v>
      </c>
      <c r="C11" s="3">
        <v>57</v>
      </c>
      <c r="D11" s="3">
        <v>58</v>
      </c>
    </row>
    <row r="12" spans="1:9" x14ac:dyDescent="0.2">
      <c r="A12" s="5" t="s">
        <v>25</v>
      </c>
      <c r="B12" s="3">
        <v>39</v>
      </c>
      <c r="C12" s="3">
        <v>53</v>
      </c>
      <c r="D12" s="3">
        <v>54</v>
      </c>
    </row>
    <row r="13" spans="1:9" x14ac:dyDescent="0.2">
      <c r="A13" s="5" t="s">
        <v>26</v>
      </c>
      <c r="B13" s="3">
        <v>4</v>
      </c>
      <c r="C13" s="3">
        <v>4</v>
      </c>
      <c r="D13" s="3">
        <v>4</v>
      </c>
    </row>
    <row r="14" spans="1:9" x14ac:dyDescent="0.2">
      <c r="A14" s="5" t="s">
        <v>11</v>
      </c>
      <c r="B14" s="3">
        <v>542</v>
      </c>
      <c r="C14" s="3">
        <v>555</v>
      </c>
      <c r="D14" s="3">
        <v>503</v>
      </c>
    </row>
    <row r="15" spans="1:9" x14ac:dyDescent="0.2">
      <c r="A15" s="5" t="s">
        <v>12</v>
      </c>
      <c r="B15" s="3">
        <v>466</v>
      </c>
      <c r="C15" s="3">
        <v>496</v>
      </c>
      <c r="D15" s="3">
        <v>452</v>
      </c>
    </row>
    <row r="16" spans="1:9" x14ac:dyDescent="0.2">
      <c r="A16" s="5" t="s">
        <v>13</v>
      </c>
      <c r="B16" s="3">
        <v>76</v>
      </c>
      <c r="C16" s="3">
        <v>59</v>
      </c>
      <c r="D16" s="3">
        <v>51</v>
      </c>
    </row>
    <row r="17" spans="1:9" x14ac:dyDescent="0.2">
      <c r="A17" s="5" t="s">
        <v>14</v>
      </c>
      <c r="B17" s="3">
        <v>47</v>
      </c>
      <c r="C17" s="3">
        <v>48</v>
      </c>
      <c r="D17" s="3">
        <v>44</v>
      </c>
    </row>
    <row r="18" spans="1:9" x14ac:dyDescent="0.2">
      <c r="A18" s="5" t="s">
        <v>15</v>
      </c>
      <c r="B18" s="3">
        <v>38</v>
      </c>
      <c r="C18" s="3">
        <v>39</v>
      </c>
      <c r="D18" s="3">
        <v>39</v>
      </c>
    </row>
    <row r="19" spans="1:9" x14ac:dyDescent="0.2">
      <c r="A19" s="5" t="s">
        <v>16</v>
      </c>
      <c r="B19" s="3">
        <v>9</v>
      </c>
      <c r="C19" s="3">
        <v>9</v>
      </c>
      <c r="D19" s="3">
        <v>5</v>
      </c>
    </row>
    <row r="21" spans="1:9" x14ac:dyDescent="0.2">
      <c r="A21" s="5" t="s">
        <v>34</v>
      </c>
      <c r="B21" s="6">
        <f t="shared" ref="B21:I21" si="0">(B3/B2)</f>
        <v>0</v>
      </c>
      <c r="C21" s="6">
        <f t="shared" si="0"/>
        <v>0</v>
      </c>
      <c r="D21" s="6">
        <f t="shared" si="0"/>
        <v>0</v>
      </c>
      <c r="E21" s="6" t="e">
        <f t="shared" si="0"/>
        <v>#DIV/0!</v>
      </c>
      <c r="F21" s="6" t="e">
        <f t="shared" si="0"/>
        <v>#DIV/0!</v>
      </c>
      <c r="G21" s="6" t="e">
        <f t="shared" si="0"/>
        <v>#DIV/0!</v>
      </c>
      <c r="H21" s="6" t="e">
        <f t="shared" si="0"/>
        <v>#DIV/0!</v>
      </c>
      <c r="I21" s="6" t="e">
        <f t="shared" si="0"/>
        <v>#DIV/0!</v>
      </c>
    </row>
    <row r="22" spans="1:9" x14ac:dyDescent="0.2">
      <c r="A22" s="5" t="s">
        <v>33</v>
      </c>
      <c r="B22" s="6">
        <f t="shared" ref="B22:I22" si="1">(B6/B5)</f>
        <v>0</v>
      </c>
      <c r="C22" s="6">
        <f t="shared" si="1"/>
        <v>0</v>
      </c>
      <c r="D22" s="6">
        <f t="shared" si="1"/>
        <v>0</v>
      </c>
      <c r="E22" s="6" t="e">
        <f t="shared" si="1"/>
        <v>#DIV/0!</v>
      </c>
      <c r="F22" s="6" t="e">
        <f t="shared" si="1"/>
        <v>#DIV/0!</v>
      </c>
      <c r="G22" s="6" t="e">
        <f t="shared" si="1"/>
        <v>#DIV/0!</v>
      </c>
      <c r="H22" s="6" t="e">
        <f t="shared" si="1"/>
        <v>#DIV/0!</v>
      </c>
      <c r="I22" s="6" t="e">
        <f t="shared" si="1"/>
        <v>#DIV/0!</v>
      </c>
    </row>
    <row r="23" spans="1:9" x14ac:dyDescent="0.2">
      <c r="A23" s="5" t="s">
        <v>19</v>
      </c>
      <c r="B23" s="6">
        <f t="shared" ref="B23:I23" si="2">(B9/B8)</f>
        <v>0.89383561643835618</v>
      </c>
      <c r="C23" s="6">
        <f t="shared" si="2"/>
        <v>0.9325</v>
      </c>
      <c r="D23" s="6">
        <f t="shared" si="2"/>
        <v>0.95930232558139539</v>
      </c>
      <c r="E23" s="6" t="e">
        <f t="shared" si="2"/>
        <v>#DIV/0!</v>
      </c>
      <c r="F23" s="6" t="e">
        <f t="shared" si="2"/>
        <v>#DIV/0!</v>
      </c>
      <c r="G23" s="6" t="e">
        <f t="shared" si="2"/>
        <v>#DIV/0!</v>
      </c>
      <c r="H23" s="6" t="e">
        <f t="shared" si="2"/>
        <v>#DIV/0!</v>
      </c>
      <c r="I23" s="6" t="e">
        <f t="shared" si="2"/>
        <v>#DIV/0!</v>
      </c>
    </row>
    <row r="24" spans="1:9" x14ac:dyDescent="0.2">
      <c r="A24" s="5" t="s">
        <v>20</v>
      </c>
      <c r="B24" s="6">
        <f t="shared" ref="B24:I24" si="3">(B12/B11)</f>
        <v>0.90697674418604646</v>
      </c>
      <c r="C24" s="6">
        <f t="shared" si="3"/>
        <v>0.92982456140350878</v>
      </c>
      <c r="D24" s="6">
        <f t="shared" si="3"/>
        <v>0.93103448275862066</v>
      </c>
      <c r="E24" s="6" t="e">
        <f t="shared" si="3"/>
        <v>#DIV/0!</v>
      </c>
      <c r="F24" s="6" t="e">
        <f t="shared" si="3"/>
        <v>#DIV/0!</v>
      </c>
      <c r="G24" s="6" t="e">
        <f t="shared" si="3"/>
        <v>#DIV/0!</v>
      </c>
      <c r="H24" s="6" t="e">
        <f t="shared" si="3"/>
        <v>#DIV/0!</v>
      </c>
      <c r="I24" s="6" t="e">
        <f t="shared" si="3"/>
        <v>#DIV/0!</v>
      </c>
    </row>
    <row r="25" spans="1:9" x14ac:dyDescent="0.2">
      <c r="A25" s="5" t="s">
        <v>17</v>
      </c>
      <c r="B25" s="6">
        <f t="shared" ref="B25:I25" si="4">(B15/B14)</f>
        <v>0.85977859778597787</v>
      </c>
      <c r="C25" s="6">
        <f t="shared" si="4"/>
        <v>0.89369369369369367</v>
      </c>
      <c r="D25" s="6">
        <f t="shared" si="4"/>
        <v>0.89860834990059646</v>
      </c>
      <c r="E25" s="6" t="e">
        <f t="shared" si="4"/>
        <v>#DIV/0!</v>
      </c>
      <c r="F25" s="6" t="e">
        <f t="shared" si="4"/>
        <v>#DIV/0!</v>
      </c>
      <c r="G25" s="6" t="e">
        <f t="shared" si="4"/>
        <v>#DIV/0!</v>
      </c>
      <c r="H25" s="6" t="e">
        <f t="shared" si="4"/>
        <v>#DIV/0!</v>
      </c>
      <c r="I25" s="6" t="e">
        <f t="shared" si="4"/>
        <v>#DIV/0!</v>
      </c>
    </row>
    <row r="26" spans="1:9" x14ac:dyDescent="0.2">
      <c r="A26" s="5" t="s">
        <v>18</v>
      </c>
      <c r="B26" s="6">
        <f t="shared" ref="B26:I26" si="5">(B18/B17)</f>
        <v>0.80851063829787229</v>
      </c>
      <c r="C26" s="6">
        <f t="shared" si="5"/>
        <v>0.8125</v>
      </c>
      <c r="D26" s="6">
        <f t="shared" si="5"/>
        <v>0.88636363636363635</v>
      </c>
      <c r="E26" s="6" t="e">
        <f t="shared" si="5"/>
        <v>#DIV/0!</v>
      </c>
      <c r="F26" s="6" t="e">
        <f t="shared" si="5"/>
        <v>#DIV/0!</v>
      </c>
      <c r="G26" s="6" t="e">
        <f t="shared" si="5"/>
        <v>#DIV/0!</v>
      </c>
      <c r="H26" s="6" t="e">
        <f t="shared" si="5"/>
        <v>#DIV/0!</v>
      </c>
      <c r="I26" s="6" t="e">
        <f t="shared" si="5"/>
        <v>#DIV/0!</v>
      </c>
    </row>
    <row r="27" spans="1:9" x14ac:dyDescent="0.2"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5" t="s">
        <v>9</v>
      </c>
      <c r="B28" s="6">
        <f t="shared" ref="B28:I28" si="6">((B3+B9+B15)/(B2+B8+B14))</f>
        <v>0.83949191685912239</v>
      </c>
      <c r="C28" s="6">
        <f t="shared" si="6"/>
        <v>0.86986986986986992</v>
      </c>
      <c r="D28" s="6">
        <f t="shared" si="6"/>
        <v>0.88504672897196257</v>
      </c>
      <c r="E28" s="6" t="e">
        <f t="shared" si="6"/>
        <v>#DIV/0!</v>
      </c>
      <c r="F28" s="6" t="e">
        <f t="shared" si="6"/>
        <v>#DIV/0!</v>
      </c>
      <c r="G28" s="6" t="e">
        <f t="shared" si="6"/>
        <v>#DIV/0!</v>
      </c>
      <c r="H28" s="6" t="e">
        <f t="shared" si="6"/>
        <v>#DIV/0!</v>
      </c>
      <c r="I28" s="6" t="e">
        <f t="shared" si="6"/>
        <v>#DIV/0!</v>
      </c>
    </row>
    <row r="29" spans="1:9" x14ac:dyDescent="0.2">
      <c r="A29" s="5" t="s">
        <v>10</v>
      </c>
      <c r="B29" s="6">
        <f t="shared" ref="B29:I29" si="7">((B6+B12+B18)/(B5+B11+B17))</f>
        <v>0.76237623762376239</v>
      </c>
      <c r="C29" s="6">
        <f t="shared" si="7"/>
        <v>0.7931034482758621</v>
      </c>
      <c r="D29" s="6">
        <f t="shared" si="7"/>
        <v>0.85321100917431192</v>
      </c>
      <c r="E29" s="6" t="e">
        <f t="shared" si="7"/>
        <v>#DIV/0!</v>
      </c>
      <c r="F29" s="6" t="e">
        <f t="shared" si="7"/>
        <v>#DIV/0!</v>
      </c>
      <c r="G29" s="6" t="e">
        <f t="shared" si="7"/>
        <v>#DIV/0!</v>
      </c>
      <c r="H29" s="6" t="e">
        <f t="shared" si="7"/>
        <v>#DIV/0!</v>
      </c>
      <c r="I29" s="6" t="e">
        <f t="shared" si="7"/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332D7B0433A45B7958C0984FA7D91" ma:contentTypeVersion="11" ma:contentTypeDescription="Create a new document." ma:contentTypeScope="" ma:versionID="5e132522482330bf6ee34dd468f0ad0c">
  <xsd:schema xmlns:xsd="http://www.w3.org/2001/XMLSchema" xmlns:xs="http://www.w3.org/2001/XMLSchema" xmlns:p="http://schemas.microsoft.com/office/2006/metadata/properties" xmlns:ns2="FB1E0706-3C09-4DE7-BFD0-1C27AB538D92" xmlns:ns3="5819c703-e1e4-4477-b044-b96d8cdcfdc3" xmlns:ns4="fb1e0706-3c09-4de7-bfd0-1c27ab538d92" xmlns:ns5="78f31a23-c5ca-4660-a45b-ce709fb48214" targetNamespace="http://schemas.microsoft.com/office/2006/metadata/properties" ma:root="true" ma:fieldsID="436aad4465ecd2c3430e0b7f60781d9d" ns2:_="" ns3:_="" ns4:_="" ns5:_="">
    <xsd:import namespace="FB1E0706-3C09-4DE7-BFD0-1C27AB538D92"/>
    <xsd:import namespace="5819c703-e1e4-4477-b044-b96d8cdcfdc3"/>
    <xsd:import namespace="fb1e0706-3c09-4de7-bfd0-1c27ab538d92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Meeting" minOccurs="0"/>
                <xsd:element ref="ns3:TaxCatchAll" minOccurs="0"/>
                <xsd:element ref="ns3:TaxCatchAllLabel" minOccurs="0"/>
                <xsd:element ref="ns4:kcd694e89aad43fdb45fba94328cb95f" minOccurs="0"/>
                <xsd:element ref="ns4:m2ff6356ea3e41bca2eb9fc7e512031e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E0706-3C09-4DE7-BFD0-1C27AB538D92" elementFormDefault="qualified">
    <xsd:import namespace="http://schemas.microsoft.com/office/2006/documentManagement/types"/>
    <xsd:import namespace="http://schemas.microsoft.com/office/infopath/2007/PartnerControls"/>
    <xsd:element name="Meeting" ma:index="8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e0706-3c09-4de7-bfd0-1c27ab538d92" elementFormDefault="qualified">
    <xsd:import namespace="http://schemas.microsoft.com/office/2006/documentManagement/types"/>
    <xsd:import namespace="http://schemas.microsoft.com/office/infopath/2007/PartnerControls"/>
    <xsd:element name="kcd694e89aad43fdb45fba94328cb95f" ma:index="14" nillable="true" ma:taxonomy="true" ma:internalName="kcd694e89aad43fdb45fba94328cb95f" ma:taxonomyFieldName="Document_x0020_Purpose" ma:displayName="Document Purpose" ma:default="" ma:fieldId="{4cd694e8-9aad-43fd-b45f-ba94328cb95f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ff6356ea3e41bca2eb9fc7e512031e" ma:index="16" nillable="true" ma:taxonomy="true" ma:internalName="m2ff6356ea3e41bca2eb9fc7e512031e" ma:taxonomyFieldName="Evidence_x0020_Standard" ma:displayName="Evidence Standard" ma:default="" ma:fieldId="{62ff6356-ea3e-41bc-a2eb-9fc7e512031e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2ff6356ea3e41bca2eb9fc7e512031e xmlns="fb1e0706-3c09-4de7-bfd0-1c27ab538d92">
      <Terms xmlns="http://schemas.microsoft.com/office/infopath/2007/PartnerControls"/>
    </m2ff6356ea3e41bca2eb9fc7e512031e>
    <Meeting xmlns="FB1E0706-3C09-4DE7-BFD0-1C27AB538D92">2024-02-02T08:00:00+00:00</Meeting>
    <kcd694e89aad43fdb45fba94328cb95f xmlns="fb1e0706-3c09-4de7-bfd0-1c27ab538d92">
      <Terms xmlns="http://schemas.microsoft.com/office/infopath/2007/PartnerControls"/>
    </kcd694e89aad43fdb45fba94328cb95f>
    <TaxCatchAll xmlns="5819c703-e1e4-4477-b044-b96d8cdcfdc3"/>
  </documentManagement>
</p:properties>
</file>

<file path=customXml/itemProps1.xml><?xml version="1.0" encoding="utf-8"?>
<ds:datastoreItem xmlns:ds="http://schemas.openxmlformats.org/officeDocument/2006/customXml" ds:itemID="{B090CC42-665F-44F4-B1E6-2AAA504952AD}"/>
</file>

<file path=customXml/itemProps2.xml><?xml version="1.0" encoding="utf-8"?>
<ds:datastoreItem xmlns:ds="http://schemas.openxmlformats.org/officeDocument/2006/customXml" ds:itemID="{194499CD-22D6-471D-AD20-8762669F8ACB}"/>
</file>

<file path=customXml/itemProps3.xml><?xml version="1.0" encoding="utf-8"?>
<ds:datastoreItem xmlns:ds="http://schemas.openxmlformats.org/officeDocument/2006/customXml" ds:itemID="{722328B8-A199-4978-A327-DD9A93C67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lastModifiedBy>Sarah Harris</cp:lastModifiedBy>
  <dcterms:created xsi:type="dcterms:W3CDTF">2018-10-22T22:30:26Z</dcterms:created>
  <dcterms:modified xsi:type="dcterms:W3CDTF">2023-10-30T18:20:41Z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Purpose">
    <vt:lpwstr/>
  </property>
  <property fmtid="{D5CDD505-2E9C-101B-9397-08002B2CF9AE}" pid="3" name="ContentTypeId">
    <vt:lpwstr>0x01010013D332D7B0433A45B7958C0984FA7D91</vt:lpwstr>
  </property>
  <property fmtid="{D5CDD505-2E9C-101B-9397-08002B2CF9AE}" pid="4" name="Evidence Standard">
    <vt:lpwstr/>
  </property>
</Properties>
</file>